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6" activeTab="0"/>
  </bookViews>
  <sheets>
    <sheet name="май 2016" sheetId="1" r:id="rId1"/>
  </sheets>
  <definedNames>
    <definedName name="_xlnm.Print_Area" localSheetId="0">'май 2016'!$A$1:$G$92</definedName>
    <definedName name="_xlnm._FilterDatabase" localSheetId="0" hidden="1">'май 2016'!$A$7:$F$78</definedName>
    <definedName name="Excel_BuiltIn_Print_Area" localSheetId="0">'май 2016'!$A$1:$G$89</definedName>
    <definedName name="Excel_BuiltIn_Print_Area" localSheetId="0">'май 2016'!$A$1:$G$78</definedName>
    <definedName name="__Anonymous_Sheet_DB__1">'май 2016'!$A$7:$F$78</definedName>
  </definedNames>
  <calcPr fullCalcOnLoad="1"/>
</workbook>
</file>

<file path=xl/sharedStrings.xml><?xml version="1.0" encoding="utf-8"?>
<sst xmlns="http://schemas.openxmlformats.org/spreadsheetml/2006/main" count="270" uniqueCount="166">
  <si>
    <t>Скидочный прайс-лист</t>
  </si>
  <si>
    <t>Период действия: с 1 по 30 июня 2016</t>
  </si>
  <si>
    <t>*На данные акционные товары дистрибьюторские скидки НЕ СУММИРУЮТСЯ, предоставляется МАКСИМАЛЬНАЯ скидка по позиции.</t>
  </si>
  <si>
    <t>ООО "Торговый дом Особые цветы", www.preservedflowers.ru</t>
  </si>
  <si>
    <t>N</t>
  </si>
  <si>
    <t>Артикул</t>
  </si>
  <si>
    <t>Номенклатура</t>
  </si>
  <si>
    <t>Характеристика номенклатуры</t>
  </si>
  <si>
    <t>Цена опт</t>
  </si>
  <si>
    <t>% скидки</t>
  </si>
  <si>
    <t>Цена опт июнь (СКИДКИ)</t>
  </si>
  <si>
    <t>Стабилизированный мох</t>
  </si>
  <si>
    <t>SF00-54868-25</t>
  </si>
  <si>
    <t>Мох Финский Ягель упаковка 500 гр/Moss Finland 500 Gr</t>
  </si>
  <si>
    <t>темно-зеленый - 25 /073</t>
  </si>
  <si>
    <t>SF00-76300-01</t>
  </si>
  <si>
    <t>Мох Тилландсия стабилизированный 0,3 Кг / Tillancia 0,3Kg Sf</t>
  </si>
  <si>
    <t>белый - 01</t>
  </si>
  <si>
    <t>SF00-763P67-23</t>
  </si>
  <si>
    <t>Мох Тилландсия стабилизированный 30г / Tillancia Sf</t>
  </si>
  <si>
    <t>зеленый - 23 /80/081</t>
  </si>
  <si>
    <t>SF00-54801-46</t>
  </si>
  <si>
    <t>кремовый/шампань/панна-котта — 46</t>
  </si>
  <si>
    <t>SF00-54816-02</t>
  </si>
  <si>
    <t>желтый - 02 /81/003</t>
  </si>
  <si>
    <t>SF00-54822-06</t>
  </si>
  <si>
    <t>оранжевый - 06 /82/ 011</t>
  </si>
  <si>
    <t>SF00-54845-43</t>
  </si>
  <si>
    <t>сиреневый - 43 / 035</t>
  </si>
  <si>
    <t>SF00-54854-05</t>
  </si>
  <si>
    <t>красный - 05 /83/010</t>
  </si>
  <si>
    <t>SF00-54880-18</t>
  </si>
  <si>
    <t>фиолетовый - 18 /017</t>
  </si>
  <si>
    <t>SF00-54873-12</t>
  </si>
  <si>
    <t>синий /океан/майолика - 12/ 59 /024</t>
  </si>
  <si>
    <t>SF00-54899-26</t>
  </si>
  <si>
    <t>черный - 26 / 069</t>
  </si>
  <si>
    <t>SF00-54860-24</t>
  </si>
  <si>
    <t>Мох Финский Ягель Экстра упаковка 500 гр/Moss Finland 500 Gr</t>
  </si>
  <si>
    <t>зеленое яблоко - 24 /014</t>
  </si>
  <si>
    <t>Стабилизированные травы, листья, кора</t>
  </si>
  <si>
    <t>SF00-15767-23</t>
  </si>
  <si>
    <t>Рускус (Иглица) / Ruscus Sf</t>
  </si>
  <si>
    <t>SF00-55467-23</t>
  </si>
  <si>
    <t>Туя Западная ветви 50 см/ Thuya SG</t>
  </si>
  <si>
    <t>SF00-02754-05</t>
  </si>
  <si>
    <t>Ботао (Пижма) / Botao Sf</t>
  </si>
  <si>
    <t>SF00-02767-25</t>
  </si>
  <si>
    <t>SF00-02700-01</t>
  </si>
  <si>
    <t>SF00-02701-46</t>
  </si>
  <si>
    <t>кремовый/шампань/панна-котта - 46</t>
  </si>
  <si>
    <t>SF00-02760-64</t>
  </si>
  <si>
    <t>зеленовато-желтый - 64</t>
  </si>
  <si>
    <t>SF00-21957-05</t>
  </si>
  <si>
    <t>Целозия стабилизированная / Celosia Sf</t>
  </si>
  <si>
    <t>SF00-89667</t>
  </si>
  <si>
    <t>Ветви Ликоподия (Плаун)/ Helecho Licopodium Sf</t>
  </si>
  <si>
    <t>SFFSL-G23</t>
  </si>
  <si>
    <t>Листья Чистеца - «Заячьи Ушки» (100 шт) / Preserves Soft Leaves 100 Units</t>
  </si>
  <si>
    <t>FL751-80</t>
  </si>
  <si>
    <t>Листья Тропические (8 Листьев)/Tropical Leaf - 8 Units</t>
  </si>
  <si>
    <t>SF001-86</t>
  </si>
  <si>
    <t>Листья Вельвет (50 шт) /Velvet Leaves - 50 Units</t>
  </si>
  <si>
    <t>коричневый - 21 /021</t>
  </si>
  <si>
    <t>FL703-81</t>
  </si>
  <si>
    <t>Папоротник Адиантум (6 шт)/ Scottum Adiantum -6 Units</t>
  </si>
  <si>
    <t>FL703-82</t>
  </si>
  <si>
    <t>FL724-81</t>
  </si>
  <si>
    <t>Папоротник Кожаный (6 шт)/ Leather Fern - 6 Units</t>
  </si>
  <si>
    <t>FL724-82</t>
  </si>
  <si>
    <t>SF00-80900-01</t>
  </si>
  <si>
    <t>Рисовый цветок (Озотамнус)/ Helychrisum Diosmi (Rice Flower)</t>
  </si>
  <si>
    <t>SF00-80912-02</t>
  </si>
  <si>
    <t>SF00-80988-18</t>
  </si>
  <si>
    <t>SF00-80922-16</t>
  </si>
  <si>
    <t>светло-оранжевый - 16</t>
  </si>
  <si>
    <t>SF00-80954-05</t>
  </si>
  <si>
    <t>FL988-80</t>
  </si>
  <si>
    <t>Мышиный Гиацинт  (По 10 шт)/ Lirope Variegate -10 Units</t>
  </si>
  <si>
    <t>FL986-80</t>
  </si>
  <si>
    <t>Тысячелистник/Colchon De Pobre</t>
  </si>
  <si>
    <t>SF00-006F67-23</t>
  </si>
  <si>
    <t>Брум Блюм /Brooms</t>
  </si>
  <si>
    <t>Стабилизированные бутоны и соцветия</t>
  </si>
  <si>
    <t>FL0100-57</t>
  </si>
  <si>
    <t>Роза бутон Стандарт 6 шт стабилизированная/ Standart Rose-6 Heads</t>
  </si>
  <si>
    <t>ванильный - 57</t>
  </si>
  <si>
    <t>FL120/12-07</t>
  </si>
  <si>
    <t>Гвоздика бутон Мини 12 шт/ Mini Carnation- 12 Heads</t>
  </si>
  <si>
    <t>светло-розовый - 07</t>
  </si>
  <si>
    <t>FL120/12-05</t>
  </si>
  <si>
    <t>FL120/12-04</t>
  </si>
  <si>
    <t>персиковый - 04</t>
  </si>
  <si>
    <t>FL120/12-06</t>
  </si>
  <si>
    <t>FL120/12-16</t>
  </si>
  <si>
    <t>FL120/12-08</t>
  </si>
  <si>
    <t>ярко-розовый/ фуксия - 08</t>
  </si>
  <si>
    <t>FL120/12-61</t>
  </si>
  <si>
    <t>лавандово-розовый - 61</t>
  </si>
  <si>
    <t>FL1100-18</t>
  </si>
  <si>
    <t>Гвоздика бутон Стандарт 6 шт/Standard Carnation- 6 Heads</t>
  </si>
  <si>
    <t>FL1100-40</t>
  </si>
  <si>
    <t>клюквенный - 40</t>
  </si>
  <si>
    <t>FL1100-17</t>
  </si>
  <si>
    <t>насыщенно-желтый/шафран - 17</t>
  </si>
  <si>
    <t>FL1100-21</t>
  </si>
  <si>
    <t>FL1100-15</t>
  </si>
  <si>
    <t>светло-желтый - 15</t>
  </si>
  <si>
    <t>FL1100-05</t>
  </si>
  <si>
    <t>FL1100-06</t>
  </si>
  <si>
    <t>FL1100-08</t>
  </si>
  <si>
    <t>FL1100-10</t>
  </si>
  <si>
    <t>бордовый - 10 /85/019</t>
  </si>
  <si>
    <t>FL1100-02</t>
  </si>
  <si>
    <t>FL090-11</t>
  </si>
  <si>
    <t>Роза бутон Премиум 6 шт стабилизированная / Premium Rose-6 Heads</t>
  </si>
  <si>
    <t>светло-зелёный - 11</t>
  </si>
  <si>
    <t>FL090-14</t>
  </si>
  <si>
    <t>лавандовый - 14</t>
  </si>
  <si>
    <t>FL090-20</t>
  </si>
  <si>
    <t>светло-фиолетовый/цветение вишни - 20 /066</t>
  </si>
  <si>
    <t>FL090-44</t>
  </si>
  <si>
    <t>светло-коричневый - 44 /034</t>
  </si>
  <si>
    <t>FL090-47</t>
  </si>
  <si>
    <t>розовый - 47</t>
  </si>
  <si>
    <t>FL090-19</t>
  </si>
  <si>
    <t>темно-коричневый/шоколад - 19 /061</t>
  </si>
  <si>
    <t>FL090-02</t>
  </si>
  <si>
    <t>жёлтый - 02 /81/003</t>
  </si>
  <si>
    <t>FL090-17</t>
  </si>
  <si>
    <t>FL090-29</t>
  </si>
  <si>
    <t>ярко-оранжевый/мандарин - 29 /008</t>
  </si>
  <si>
    <t>FL090-06</t>
  </si>
  <si>
    <t>FL090-21</t>
  </si>
  <si>
    <t>FL410-43</t>
  </si>
  <si>
    <t>Георгин Помпон 8 шт стабилизированные / Pompon Mum- 8 Heads</t>
  </si>
  <si>
    <t>FL410-02</t>
  </si>
  <si>
    <t>FL410-07</t>
  </si>
  <si>
    <t>FL410-01</t>
  </si>
  <si>
    <t>FL410-11</t>
  </si>
  <si>
    <t>светло-зеленый - 11 /085</t>
  </si>
  <si>
    <t>FL291-23</t>
  </si>
  <si>
    <t>Гортензия в Упаковке/ Hydrangea Andes Ajisai</t>
  </si>
  <si>
    <t>Флористические аксессуары для работы со стабилизированными цветами</t>
  </si>
  <si>
    <t>FLFH06-60</t>
  </si>
  <si>
    <t>Основа для бутоньерки "Квик Пин" серия "Флэкс"/Flower Holder Quick Pin</t>
  </si>
  <si>
    <t>FLFH05-01</t>
  </si>
  <si>
    <t>Основа для бутоньерки "Мэджик" серия "Флэкс"/Flower Holder Magic Stiks</t>
  </si>
  <si>
    <t>FLFH05-05</t>
  </si>
  <si>
    <t>FLAC19-03</t>
  </si>
  <si>
    <t>Основа для Кольца серия "Флэкс"/Flax Casual Ring Silver</t>
  </si>
  <si>
    <t>серый /серебристый - 68/ 84/053</t>
  </si>
  <si>
    <t>FLFH09-08</t>
  </si>
  <si>
    <t>Магнитная основа для бутоньерки "Френч" серия "Флэкс"/Magnet Holder French Antique Gold</t>
  </si>
  <si>
    <t>Цвет - золото</t>
  </si>
  <si>
    <t>FLRS0002-14</t>
  </si>
  <si>
    <t>Брошка со стабилизированным бутоном Серии "Бижу Россаж"/Bijoux Rossage</t>
  </si>
  <si>
    <t>FLRS0003-22</t>
  </si>
  <si>
    <t>Брошка со стабилизированным бутоном "Прет-А-Порте" Серии "Россаж II"/Pret-A-Porter Rossage II</t>
  </si>
  <si>
    <t>насыщенно-розовый - 22</t>
  </si>
  <si>
    <t>FLRS0001-05</t>
  </si>
  <si>
    <t>Брошка со стабилизированным бутоном "Прет-А-Порте" Серии "Россаж"/Pret-A-Porter Rossage</t>
  </si>
  <si>
    <t>FLRS0001-07</t>
  </si>
  <si>
    <t>Зеленые стены из стабилизированного мха</t>
  </si>
  <si>
    <t>WAL/0000</t>
  </si>
  <si>
    <t>Готовая Панель из Мха ягеля для создания Зеленой стены, 125Х60 см, настенная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</si>
</sst>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8"/>
      <name val="Arial"/>
      <family val="2"/>
    </font>
    <font>
      <sz val="10"/>
      <name val="Arial"/>
      <family val="0"/>
    </font>
    <font>
      <b/>
      <i/>
      <sz val="36"/>
      <name val="Arial"/>
      <family val="2"/>
    </font>
    <font>
      <sz val="8"/>
      <color indexed="59"/>
      <name val="Arial"/>
      <family val="2"/>
    </font>
    <font>
      <b/>
      <sz val="14"/>
      <color indexed="12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0" fillId="0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/>
    </xf>
    <xf numFmtId="164" fontId="0" fillId="0" borderId="0" xfId="0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top" wrapText="1"/>
    </xf>
    <xf numFmtId="164" fontId="0" fillId="0" borderId="0" xfId="0" applyAlignment="1">
      <alignment wrapText="1"/>
    </xf>
    <xf numFmtId="165" fontId="5" fillId="3" borderId="1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left" vertical="top" wrapText="1"/>
    </xf>
    <xf numFmtId="166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2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5943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ervedflowers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SheetLayoutView="100" workbookViewId="0" topLeftCell="A1">
      <selection activeCell="I11" sqref="I11"/>
    </sheetView>
  </sheetViews>
  <sheetFormatPr defaultColWidth="10.66015625" defaultRowHeight="11.25"/>
  <cols>
    <col min="1" max="1" width="4.5" style="1" customWidth="1"/>
    <col min="2" max="2" width="18.16015625" style="1" customWidth="1"/>
    <col min="3" max="3" width="40" style="1" customWidth="1"/>
    <col min="4" max="4" width="26.16015625" style="1" customWidth="1"/>
    <col min="5" max="5" width="10.5" style="0" customWidth="1"/>
    <col min="6" max="6" width="10.5" style="1" customWidth="1"/>
    <col min="7" max="7" width="10.5" style="0" customWidth="1"/>
    <col min="227" max="16384" width="14.5" style="0" customWidth="1"/>
  </cols>
  <sheetData>
    <row r="1" spans="1:2" s="3" customFormat="1" ht="48" customHeight="1">
      <c r="A1" s="2" t="s">
        <v>0</v>
      </c>
      <c r="B1"/>
    </row>
    <row r="2" spans="1:7" s="3" customFormat="1" ht="11.25" customHeight="1">
      <c r="A2" s="4" t="s">
        <v>1</v>
      </c>
      <c r="B2" s="4"/>
      <c r="C2" s="4"/>
      <c r="D2" s="4"/>
      <c r="E2" s="4"/>
      <c r="F2" s="4"/>
      <c r="G2" s="4"/>
    </row>
    <row r="3" spans="1:7" s="3" customFormat="1" ht="11.25" customHeight="1">
      <c r="A3" s="4" t="s">
        <v>2</v>
      </c>
      <c r="B3" s="4"/>
      <c r="C3" s="4"/>
      <c r="D3" s="4"/>
      <c r="E3" s="4"/>
      <c r="F3" s="4"/>
      <c r="G3" s="4"/>
    </row>
    <row r="4" spans="1:7" s="3" customFormat="1" ht="11.25" customHeight="1">
      <c r="A4" s="5"/>
      <c r="B4"/>
      <c r="C4" s="6"/>
      <c r="D4" s="6"/>
      <c r="E4" s="6"/>
      <c r="F4" s="6"/>
      <c r="G4" s="6"/>
    </row>
    <row r="5" spans="1:7" s="3" customFormat="1" ht="18.75" customHeight="1">
      <c r="A5" s="7" t="s">
        <v>3</v>
      </c>
      <c r="B5"/>
      <c r="C5" s="6"/>
      <c r="D5" s="6"/>
      <c r="E5" s="6"/>
      <c r="F5" s="6"/>
      <c r="G5" s="6"/>
    </row>
    <row r="6" spans="1:7" s="3" customFormat="1" ht="18.75" customHeight="1">
      <c r="A6" s="8"/>
      <c r="B6" s="7"/>
      <c r="C6" s="6"/>
      <c r="D6" s="6"/>
      <c r="E6" s="6"/>
      <c r="F6" s="6"/>
      <c r="G6" s="6"/>
    </row>
    <row r="7" spans="1:7" s="10" customFormat="1" ht="44.25" customHeight="1">
      <c r="A7" s="4" t="s">
        <v>4</v>
      </c>
      <c r="B7" s="4" t="s">
        <v>5</v>
      </c>
      <c r="C7" s="4" t="s">
        <v>6</v>
      </c>
      <c r="D7" s="4" t="s">
        <v>7</v>
      </c>
      <c r="E7" s="9" t="s">
        <v>8</v>
      </c>
      <c r="F7" s="9" t="s">
        <v>9</v>
      </c>
      <c r="G7" s="9" t="s">
        <v>10</v>
      </c>
    </row>
    <row r="8" spans="1:7" s="10" customFormat="1" ht="44.25" customHeight="1">
      <c r="A8" s="4" t="s">
        <v>11</v>
      </c>
      <c r="B8" s="4" t="s">
        <v>12</v>
      </c>
      <c r="C8" s="4" t="s">
        <v>13</v>
      </c>
      <c r="D8" s="4" t="s">
        <v>14</v>
      </c>
      <c r="E8" s="4"/>
      <c r="F8" s="4">
        <v>40</v>
      </c>
      <c r="G8" s="4"/>
    </row>
    <row r="9" spans="1:7" ht="12.75">
      <c r="A9" s="11">
        <v>1</v>
      </c>
      <c r="B9" s="12" t="s">
        <v>15</v>
      </c>
      <c r="C9" s="12" t="s">
        <v>16</v>
      </c>
      <c r="D9" s="12" t="s">
        <v>17</v>
      </c>
      <c r="E9" s="13">
        <v>860</v>
      </c>
      <c r="F9" s="13">
        <v>20</v>
      </c>
      <c r="G9" s="13">
        <f>(E9*(100-F9))/100</f>
        <v>688</v>
      </c>
    </row>
    <row r="10" spans="1:7" ht="12.75">
      <c r="A10" s="11">
        <v>2</v>
      </c>
      <c r="B10" s="12" t="s">
        <v>18</v>
      </c>
      <c r="C10" s="12" t="s">
        <v>19</v>
      </c>
      <c r="D10" s="12" t="s">
        <v>20</v>
      </c>
      <c r="E10" s="13">
        <v>860</v>
      </c>
      <c r="F10" s="13">
        <v>20</v>
      </c>
      <c r="G10" s="13">
        <f>(E10*(100-F10))/100</f>
        <v>688</v>
      </c>
    </row>
    <row r="11" spans="1:7" ht="12.75">
      <c r="A11" s="11">
        <v>3</v>
      </c>
      <c r="B11" s="12" t="s">
        <v>21</v>
      </c>
      <c r="C11" s="12" t="s">
        <v>13</v>
      </c>
      <c r="D11" s="12" t="s">
        <v>22</v>
      </c>
      <c r="E11" s="13">
        <v>1870</v>
      </c>
      <c r="F11" s="13">
        <v>30</v>
      </c>
      <c r="G11" s="13">
        <f>(E11*(100-F11))/100</f>
        <v>1309</v>
      </c>
    </row>
    <row r="12" spans="1:7" ht="12.75">
      <c r="A12" s="11">
        <v>4</v>
      </c>
      <c r="B12" s="12" t="s">
        <v>23</v>
      </c>
      <c r="C12" s="12" t="s">
        <v>13</v>
      </c>
      <c r="D12" s="12" t="s">
        <v>24</v>
      </c>
      <c r="E12" s="13">
        <v>1870</v>
      </c>
      <c r="F12" s="13">
        <v>30</v>
      </c>
      <c r="G12" s="13">
        <f>(E12*(100-F12))/100</f>
        <v>1309</v>
      </c>
    </row>
    <row r="13" spans="1:7" ht="12.75">
      <c r="A13" s="11">
        <v>5</v>
      </c>
      <c r="B13" s="12" t="s">
        <v>25</v>
      </c>
      <c r="C13" s="12" t="s">
        <v>13</v>
      </c>
      <c r="D13" s="12" t="s">
        <v>26</v>
      </c>
      <c r="E13" s="13">
        <v>1870</v>
      </c>
      <c r="F13" s="13">
        <v>30</v>
      </c>
      <c r="G13" s="13">
        <f>(E13*(100-F13))/100</f>
        <v>1309</v>
      </c>
    </row>
    <row r="14" spans="1:7" ht="12.75">
      <c r="A14" s="11">
        <v>6</v>
      </c>
      <c r="B14" s="12" t="s">
        <v>27</v>
      </c>
      <c r="C14" s="12" t="s">
        <v>13</v>
      </c>
      <c r="D14" s="12" t="s">
        <v>28</v>
      </c>
      <c r="E14" s="13">
        <v>1870</v>
      </c>
      <c r="F14" s="13">
        <v>30</v>
      </c>
      <c r="G14" s="13">
        <f>(E14*(100-F14))/100</f>
        <v>1309</v>
      </c>
    </row>
    <row r="15" spans="1:7" ht="12.75">
      <c r="A15" s="11">
        <v>7</v>
      </c>
      <c r="B15" s="12" t="s">
        <v>29</v>
      </c>
      <c r="C15" s="12" t="s">
        <v>13</v>
      </c>
      <c r="D15" s="12" t="s">
        <v>30</v>
      </c>
      <c r="E15" s="13">
        <v>1870</v>
      </c>
      <c r="F15" s="13">
        <v>30</v>
      </c>
      <c r="G15" s="13">
        <f>(E15*(100-F15))/100</f>
        <v>1309</v>
      </c>
    </row>
    <row r="16" spans="1:7" ht="12.75">
      <c r="A16" s="11">
        <v>8</v>
      </c>
      <c r="B16" s="12" t="s">
        <v>31</v>
      </c>
      <c r="C16" s="12" t="s">
        <v>13</v>
      </c>
      <c r="D16" s="12" t="s">
        <v>32</v>
      </c>
      <c r="E16" s="13">
        <v>1870</v>
      </c>
      <c r="F16" s="13">
        <v>30</v>
      </c>
      <c r="G16" s="13">
        <f>(E16*(100-F16))/100</f>
        <v>1309</v>
      </c>
    </row>
    <row r="17" spans="1:7" ht="12.75">
      <c r="A17" s="11">
        <v>9</v>
      </c>
      <c r="B17" s="12" t="s">
        <v>33</v>
      </c>
      <c r="C17" s="12" t="s">
        <v>13</v>
      </c>
      <c r="D17" s="12" t="s">
        <v>34</v>
      </c>
      <c r="E17" s="13">
        <v>1870</v>
      </c>
      <c r="F17" s="13">
        <v>30</v>
      </c>
      <c r="G17" s="13">
        <f>(E17*(100-F17))/100</f>
        <v>1309</v>
      </c>
    </row>
    <row r="18" spans="1:7" ht="12.75">
      <c r="A18" s="11">
        <v>10</v>
      </c>
      <c r="B18" s="12" t="s">
        <v>35</v>
      </c>
      <c r="C18" s="12" t="s">
        <v>13</v>
      </c>
      <c r="D18" s="12" t="s">
        <v>36</v>
      </c>
      <c r="E18" s="13">
        <v>1870</v>
      </c>
      <c r="F18" s="13">
        <v>30</v>
      </c>
      <c r="G18" s="13">
        <f>(E18*(100-F18))/100</f>
        <v>1309</v>
      </c>
    </row>
    <row r="19" spans="1:7" ht="12.75">
      <c r="A19" s="11">
        <v>11</v>
      </c>
      <c r="B19" s="12" t="s">
        <v>37</v>
      </c>
      <c r="C19" s="12" t="s">
        <v>38</v>
      </c>
      <c r="D19" s="12" t="s">
        <v>39</v>
      </c>
      <c r="E19" s="13">
        <v>1870</v>
      </c>
      <c r="F19" s="13">
        <v>30</v>
      </c>
      <c r="G19" s="13">
        <f>(E19*(100-F19))/100</f>
        <v>1309</v>
      </c>
    </row>
    <row r="20" spans="1:7" s="10" customFormat="1" ht="44.25" customHeight="1">
      <c r="A20" s="4" t="s">
        <v>40</v>
      </c>
      <c r="B20" s="4" t="s">
        <v>37</v>
      </c>
      <c r="C20" s="4" t="s">
        <v>38</v>
      </c>
      <c r="D20" s="4" t="s">
        <v>39</v>
      </c>
      <c r="E20" s="4"/>
      <c r="F20" s="4"/>
      <c r="G20" s="4"/>
    </row>
    <row r="21" spans="1:7" ht="12.75">
      <c r="A21" s="11">
        <v>12</v>
      </c>
      <c r="B21" s="12" t="s">
        <v>41</v>
      </c>
      <c r="C21" s="12" t="s">
        <v>42</v>
      </c>
      <c r="D21" s="12" t="s">
        <v>20</v>
      </c>
      <c r="E21" s="13">
        <v>550</v>
      </c>
      <c r="F21" s="13">
        <v>20</v>
      </c>
      <c r="G21" s="13">
        <f>(E21*(100-F21))/100</f>
        <v>440</v>
      </c>
    </row>
    <row r="22" spans="1:7" ht="12.75">
      <c r="A22" s="11">
        <v>13</v>
      </c>
      <c r="B22" s="12" t="s">
        <v>43</v>
      </c>
      <c r="C22" s="12" t="s">
        <v>44</v>
      </c>
      <c r="D22" s="12" t="s">
        <v>20</v>
      </c>
      <c r="E22" s="13">
        <v>1100</v>
      </c>
      <c r="F22" s="13">
        <v>20</v>
      </c>
      <c r="G22" s="13">
        <f>(E22*(100-F22))/100</f>
        <v>880</v>
      </c>
    </row>
    <row r="23" spans="1:7" ht="12.75">
      <c r="A23" s="11">
        <v>14</v>
      </c>
      <c r="B23" s="12" t="s">
        <v>45</v>
      </c>
      <c r="C23" s="12" t="s">
        <v>46</v>
      </c>
      <c r="D23" s="12" t="s">
        <v>30</v>
      </c>
      <c r="E23" s="13">
        <v>940</v>
      </c>
      <c r="F23" s="13">
        <v>20</v>
      </c>
      <c r="G23" s="13">
        <f>(E23*(100-F23))/100</f>
        <v>752</v>
      </c>
    </row>
    <row r="24" spans="1:7" ht="12.75">
      <c r="A24" s="11">
        <v>15</v>
      </c>
      <c r="B24" s="12" t="s">
        <v>47</v>
      </c>
      <c r="C24" s="12" t="s">
        <v>46</v>
      </c>
      <c r="D24" s="12" t="s">
        <v>14</v>
      </c>
      <c r="E24" s="13">
        <v>940</v>
      </c>
      <c r="F24" s="13">
        <v>20</v>
      </c>
      <c r="G24" s="13">
        <f>(E24*(100-F24))/100</f>
        <v>752</v>
      </c>
    </row>
    <row r="25" spans="1:7" ht="12.75">
      <c r="A25" s="11">
        <v>16</v>
      </c>
      <c r="B25" s="12" t="s">
        <v>48</v>
      </c>
      <c r="C25" s="12" t="s">
        <v>46</v>
      </c>
      <c r="D25" s="12" t="s">
        <v>17</v>
      </c>
      <c r="E25" s="13">
        <v>940</v>
      </c>
      <c r="F25" s="13">
        <v>20</v>
      </c>
      <c r="G25" s="13">
        <f>(E25*(100-F25))/100</f>
        <v>752</v>
      </c>
    </row>
    <row r="26" spans="1:7" ht="12.75">
      <c r="A26" s="11">
        <v>17</v>
      </c>
      <c r="B26" s="12" t="s">
        <v>49</v>
      </c>
      <c r="C26" s="12" t="s">
        <v>46</v>
      </c>
      <c r="D26" s="12" t="s">
        <v>50</v>
      </c>
      <c r="E26" s="13">
        <v>940</v>
      </c>
      <c r="F26" s="13">
        <v>20</v>
      </c>
      <c r="G26" s="13">
        <f>(E26*(100-F26))/100</f>
        <v>752</v>
      </c>
    </row>
    <row r="27" spans="1:7" ht="12.75">
      <c r="A27" s="11">
        <v>18</v>
      </c>
      <c r="B27" s="12" t="s">
        <v>51</v>
      </c>
      <c r="C27" s="12" t="s">
        <v>46</v>
      </c>
      <c r="D27" s="12" t="s">
        <v>52</v>
      </c>
      <c r="E27" s="13">
        <v>940</v>
      </c>
      <c r="F27" s="13">
        <v>20</v>
      </c>
      <c r="G27" s="13">
        <f>(E27*(100-F27))/100</f>
        <v>752</v>
      </c>
    </row>
    <row r="28" spans="1:7" ht="12.75">
      <c r="A28" s="11">
        <v>19</v>
      </c>
      <c r="B28" s="12" t="s">
        <v>53</v>
      </c>
      <c r="C28" s="12" t="s">
        <v>54</v>
      </c>
      <c r="D28" s="12" t="s">
        <v>30</v>
      </c>
      <c r="E28" s="13">
        <v>590</v>
      </c>
      <c r="F28" s="13">
        <v>30</v>
      </c>
      <c r="G28" s="13">
        <f>(E28*(100-F28))/100</f>
        <v>413</v>
      </c>
    </row>
    <row r="29" spans="1:7" ht="12.75">
      <c r="A29" s="11">
        <v>20</v>
      </c>
      <c r="B29" s="12" t="s">
        <v>55</v>
      </c>
      <c r="C29" s="12" t="s">
        <v>56</v>
      </c>
      <c r="D29" s="12" t="s">
        <v>20</v>
      </c>
      <c r="E29" s="13">
        <v>950</v>
      </c>
      <c r="F29" s="13">
        <v>30</v>
      </c>
      <c r="G29" s="13">
        <f>(E29*(100-F29))/100</f>
        <v>665</v>
      </c>
    </row>
    <row r="30" spans="1:7" ht="12.75">
      <c r="A30" s="11">
        <v>21</v>
      </c>
      <c r="B30" s="12" t="s">
        <v>57</v>
      </c>
      <c r="C30" s="12" t="s">
        <v>58</v>
      </c>
      <c r="D30" s="12" t="s">
        <v>20</v>
      </c>
      <c r="E30" s="13">
        <v>1115</v>
      </c>
      <c r="F30" s="13">
        <v>30</v>
      </c>
      <c r="G30" s="13">
        <f>(E30*(100-F30))/100</f>
        <v>780.5</v>
      </c>
    </row>
    <row r="31" spans="1:7" ht="12.75">
      <c r="A31" s="11">
        <v>22</v>
      </c>
      <c r="B31" s="12" t="s">
        <v>59</v>
      </c>
      <c r="C31" s="12" t="s">
        <v>60</v>
      </c>
      <c r="D31" s="12" t="s">
        <v>20</v>
      </c>
      <c r="E31" s="13">
        <v>1113.25</v>
      </c>
      <c r="F31" s="13">
        <v>30</v>
      </c>
      <c r="G31" s="13">
        <f>(E31*(100-F31))/100</f>
        <v>779.275</v>
      </c>
    </row>
    <row r="32" spans="1:7" ht="12.75">
      <c r="A32" s="11">
        <v>23</v>
      </c>
      <c r="B32" s="12" t="s">
        <v>61</v>
      </c>
      <c r="C32" s="12" t="s">
        <v>62</v>
      </c>
      <c r="D32" s="12" t="s">
        <v>63</v>
      </c>
      <c r="E32" s="13">
        <v>557</v>
      </c>
      <c r="F32" s="13">
        <v>30</v>
      </c>
      <c r="G32" s="13">
        <f>(E32*(100-F32))/100</f>
        <v>389.9</v>
      </c>
    </row>
    <row r="33" spans="1:7" ht="12.75">
      <c r="A33" s="11">
        <v>24</v>
      </c>
      <c r="B33" s="12" t="s">
        <v>64</v>
      </c>
      <c r="C33" s="12" t="s">
        <v>65</v>
      </c>
      <c r="D33" s="12" t="s">
        <v>24</v>
      </c>
      <c r="E33" s="13">
        <v>1264.33</v>
      </c>
      <c r="F33" s="13">
        <v>20</v>
      </c>
      <c r="G33" s="13">
        <f>(E33*(100-F33))/100</f>
        <v>1011.4639999999999</v>
      </c>
    </row>
    <row r="34" spans="1:7" ht="12.75">
      <c r="A34" s="11">
        <v>25</v>
      </c>
      <c r="B34" s="12" t="s">
        <v>66</v>
      </c>
      <c r="C34" s="12" t="s">
        <v>65</v>
      </c>
      <c r="D34" s="12" t="s">
        <v>26</v>
      </c>
      <c r="E34" s="13">
        <v>1264.33</v>
      </c>
      <c r="F34" s="13">
        <v>20</v>
      </c>
      <c r="G34" s="13">
        <f>(E34*(100-F34))/100</f>
        <v>1011.4639999999999</v>
      </c>
    </row>
    <row r="35" spans="1:7" ht="12.75">
      <c r="A35" s="11">
        <v>26</v>
      </c>
      <c r="B35" s="12" t="s">
        <v>67</v>
      </c>
      <c r="C35" s="12" t="s">
        <v>68</v>
      </c>
      <c r="D35" s="12" t="s">
        <v>24</v>
      </c>
      <c r="E35" s="13">
        <v>736.31</v>
      </c>
      <c r="F35" s="13">
        <v>20</v>
      </c>
      <c r="G35" s="13">
        <f>(E35*(100-F35))/100</f>
        <v>589.048</v>
      </c>
    </row>
    <row r="36" spans="1:7" ht="12.75">
      <c r="A36" s="11">
        <v>27</v>
      </c>
      <c r="B36" s="12" t="s">
        <v>69</v>
      </c>
      <c r="C36" s="12" t="s">
        <v>68</v>
      </c>
      <c r="D36" s="12" t="s">
        <v>26</v>
      </c>
      <c r="E36" s="13">
        <v>736.31</v>
      </c>
      <c r="F36" s="13">
        <v>20</v>
      </c>
      <c r="G36" s="13">
        <f>(E36*(100-F36))/100</f>
        <v>589.048</v>
      </c>
    </row>
    <row r="37" spans="1:7" ht="12.75">
      <c r="A37" s="11">
        <v>28</v>
      </c>
      <c r="B37" s="12" t="s">
        <v>70</v>
      </c>
      <c r="C37" s="12" t="s">
        <v>71</v>
      </c>
      <c r="D37" s="12" t="s">
        <v>26</v>
      </c>
      <c r="E37" s="13">
        <v>870</v>
      </c>
      <c r="F37" s="13">
        <v>30</v>
      </c>
      <c r="G37" s="13">
        <f>(E37*(100-F37))/100</f>
        <v>609</v>
      </c>
    </row>
    <row r="38" spans="1:7" ht="12.75">
      <c r="A38" s="11">
        <v>29</v>
      </c>
      <c r="B38" s="12" t="s">
        <v>72</v>
      </c>
      <c r="C38" s="12" t="s">
        <v>71</v>
      </c>
      <c r="D38" s="12" t="s">
        <v>24</v>
      </c>
      <c r="E38" s="13">
        <v>870</v>
      </c>
      <c r="F38" s="13">
        <v>30</v>
      </c>
      <c r="G38" s="13">
        <f>(E38*(100-F38))/100</f>
        <v>609</v>
      </c>
    </row>
    <row r="39" spans="1:7" ht="12.75">
      <c r="A39" s="11">
        <v>30</v>
      </c>
      <c r="B39" s="12" t="s">
        <v>73</v>
      </c>
      <c r="C39" s="12" t="s">
        <v>71</v>
      </c>
      <c r="D39" s="12" t="s">
        <v>32</v>
      </c>
      <c r="E39" s="13">
        <v>870</v>
      </c>
      <c r="F39" s="13">
        <v>30</v>
      </c>
      <c r="G39" s="13">
        <f>(E39*(100-F39))/100</f>
        <v>609</v>
      </c>
    </row>
    <row r="40" spans="1:7" ht="12.75">
      <c r="A40" s="11">
        <v>31</v>
      </c>
      <c r="B40" s="12" t="s">
        <v>74</v>
      </c>
      <c r="C40" s="12" t="s">
        <v>71</v>
      </c>
      <c r="D40" s="12" t="s">
        <v>75</v>
      </c>
      <c r="E40" s="13">
        <v>870</v>
      </c>
      <c r="F40" s="13">
        <v>30</v>
      </c>
      <c r="G40" s="13">
        <f>(E40*(100-F40))/100</f>
        <v>609</v>
      </c>
    </row>
    <row r="41" spans="1:7" ht="12.75">
      <c r="A41" s="11">
        <v>32</v>
      </c>
      <c r="B41" s="12" t="s">
        <v>76</v>
      </c>
      <c r="C41" s="12" t="s">
        <v>71</v>
      </c>
      <c r="D41" s="12" t="s">
        <v>30</v>
      </c>
      <c r="E41" s="13">
        <v>870</v>
      </c>
      <c r="F41" s="13">
        <v>30</v>
      </c>
      <c r="G41" s="13">
        <f>(E41*(100-F41))/100</f>
        <v>609</v>
      </c>
    </row>
    <row r="42" spans="1:7" ht="12.75">
      <c r="A42" s="11">
        <v>33</v>
      </c>
      <c r="B42" s="12" t="s">
        <v>77</v>
      </c>
      <c r="C42" s="12" t="s">
        <v>78</v>
      </c>
      <c r="D42" s="12" t="s">
        <v>20</v>
      </c>
      <c r="E42" s="13">
        <v>796.69</v>
      </c>
      <c r="F42" s="13">
        <v>30</v>
      </c>
      <c r="G42" s="13">
        <f>(E42*(100-F42))/100</f>
        <v>557.683</v>
      </c>
    </row>
    <row r="43" spans="1:7" ht="12.75">
      <c r="A43" s="11">
        <v>34</v>
      </c>
      <c r="B43" s="12" t="s">
        <v>79</v>
      </c>
      <c r="C43" s="12" t="s">
        <v>80</v>
      </c>
      <c r="D43" s="12" t="s">
        <v>20</v>
      </c>
      <c r="E43" s="13">
        <v>878.71</v>
      </c>
      <c r="F43" s="13">
        <v>30</v>
      </c>
      <c r="G43" s="13">
        <f>(E43*(100-F43))/100</f>
        <v>615.0970000000001</v>
      </c>
    </row>
    <row r="44" spans="1:7" ht="12.75">
      <c r="A44" s="11">
        <v>35</v>
      </c>
      <c r="B44" s="12" t="s">
        <v>81</v>
      </c>
      <c r="C44" s="12" t="s">
        <v>82</v>
      </c>
      <c r="D44" s="12" t="s">
        <v>20</v>
      </c>
      <c r="E44" s="13">
        <v>790</v>
      </c>
      <c r="F44" s="13">
        <v>30</v>
      </c>
      <c r="G44" s="13">
        <f>(E44*(100-F44))/100</f>
        <v>553</v>
      </c>
    </row>
    <row r="45" spans="1:7" s="10" customFormat="1" ht="44.25" customHeight="1">
      <c r="A45" s="4" t="s">
        <v>83</v>
      </c>
      <c r="B45" s="4" t="s">
        <v>84</v>
      </c>
      <c r="C45" s="4" t="s">
        <v>85</v>
      </c>
      <c r="D45" s="4" t="s">
        <v>86</v>
      </c>
      <c r="E45" s="4"/>
      <c r="F45" s="4">
        <v>10</v>
      </c>
      <c r="G45" s="4"/>
    </row>
    <row r="46" spans="1:7" ht="12.75">
      <c r="A46" s="11">
        <v>36</v>
      </c>
      <c r="B46" s="12" t="s">
        <v>87</v>
      </c>
      <c r="C46" s="12" t="s">
        <v>88</v>
      </c>
      <c r="D46" s="12" t="s">
        <v>89</v>
      </c>
      <c r="E46" s="13">
        <v>1441.08</v>
      </c>
      <c r="F46" s="13">
        <v>20</v>
      </c>
      <c r="G46" s="13">
        <f>(E46*(100-F46))/100</f>
        <v>1152.864</v>
      </c>
    </row>
    <row r="47" spans="1:7" ht="12.75">
      <c r="A47" s="11">
        <v>37</v>
      </c>
      <c r="B47" s="12" t="s">
        <v>90</v>
      </c>
      <c r="C47" s="12" t="s">
        <v>88</v>
      </c>
      <c r="D47" s="12" t="s">
        <v>30</v>
      </c>
      <c r="E47" s="13">
        <v>1441.08</v>
      </c>
      <c r="F47" s="13">
        <v>20</v>
      </c>
      <c r="G47" s="13">
        <f>(E47*(100-F47))/100</f>
        <v>1152.864</v>
      </c>
    </row>
    <row r="48" spans="1:7" ht="12.75">
      <c r="A48" s="11">
        <v>38</v>
      </c>
      <c r="B48" s="12" t="s">
        <v>91</v>
      </c>
      <c r="C48" s="12" t="s">
        <v>88</v>
      </c>
      <c r="D48" s="12" t="s">
        <v>92</v>
      </c>
      <c r="E48" s="13">
        <v>1441.08</v>
      </c>
      <c r="F48" s="13">
        <v>20</v>
      </c>
      <c r="G48" s="13">
        <f>(E48*(100-F48))/100</f>
        <v>1152.864</v>
      </c>
    </row>
    <row r="49" spans="1:7" ht="12.75">
      <c r="A49" s="11">
        <v>39</v>
      </c>
      <c r="B49" s="12" t="s">
        <v>93</v>
      </c>
      <c r="C49" s="12" t="s">
        <v>88</v>
      </c>
      <c r="D49" s="12" t="s">
        <v>26</v>
      </c>
      <c r="E49" s="13">
        <v>1441.08</v>
      </c>
      <c r="F49" s="13">
        <v>20</v>
      </c>
      <c r="G49" s="13">
        <f>(E49*(100-F49))/100</f>
        <v>1152.864</v>
      </c>
    </row>
    <row r="50" spans="1:7" ht="12.75">
      <c r="A50" s="11">
        <v>40</v>
      </c>
      <c r="B50" s="12" t="s">
        <v>94</v>
      </c>
      <c r="C50" s="12" t="s">
        <v>88</v>
      </c>
      <c r="D50" s="12" t="s">
        <v>75</v>
      </c>
      <c r="E50" s="13">
        <v>1441.08</v>
      </c>
      <c r="F50" s="13">
        <v>20</v>
      </c>
      <c r="G50" s="13">
        <f>(E50*(100-F50))/100</f>
        <v>1152.864</v>
      </c>
    </row>
    <row r="51" spans="1:7" ht="12.75">
      <c r="A51" s="11">
        <v>41</v>
      </c>
      <c r="B51" s="12" t="s">
        <v>95</v>
      </c>
      <c r="C51" s="12" t="s">
        <v>88</v>
      </c>
      <c r="D51" s="12" t="s">
        <v>96</v>
      </c>
      <c r="E51" s="13">
        <v>1441.08</v>
      </c>
      <c r="F51" s="13">
        <v>20</v>
      </c>
      <c r="G51" s="13">
        <f>(E51*(100-F51))/100</f>
        <v>1152.864</v>
      </c>
    </row>
    <row r="52" spans="1:7" ht="12.75">
      <c r="A52" s="11">
        <v>42</v>
      </c>
      <c r="B52" s="12" t="s">
        <v>97</v>
      </c>
      <c r="C52" s="12" t="s">
        <v>88</v>
      </c>
      <c r="D52" s="12" t="s">
        <v>98</v>
      </c>
      <c r="E52" s="13">
        <v>1441.08</v>
      </c>
      <c r="F52" s="13">
        <v>20</v>
      </c>
      <c r="G52" s="13">
        <f>(E52*(100-F52))/100</f>
        <v>1152.864</v>
      </c>
    </row>
    <row r="53" spans="1:7" ht="12.75">
      <c r="A53" s="11">
        <v>43</v>
      </c>
      <c r="B53" s="12" t="s">
        <v>99</v>
      </c>
      <c r="C53" s="12" t="s">
        <v>100</v>
      </c>
      <c r="D53" s="12" t="s">
        <v>32</v>
      </c>
      <c r="E53" s="13">
        <v>1505.15</v>
      </c>
      <c r="F53" s="13">
        <v>20</v>
      </c>
      <c r="G53" s="13">
        <f>(E53*(100-F53))/100</f>
        <v>1204.12</v>
      </c>
    </row>
    <row r="54" spans="1:7" ht="12.75">
      <c r="A54" s="11">
        <v>44</v>
      </c>
      <c r="B54" s="12" t="s">
        <v>101</v>
      </c>
      <c r="C54" s="12" t="s">
        <v>100</v>
      </c>
      <c r="D54" s="12" t="s">
        <v>102</v>
      </c>
      <c r="E54" s="13">
        <v>1505.15</v>
      </c>
      <c r="F54" s="13">
        <v>20</v>
      </c>
      <c r="G54" s="13">
        <f>(E54*(100-F54))/100</f>
        <v>1204.12</v>
      </c>
    </row>
    <row r="55" spans="1:7" ht="12.75">
      <c r="A55" s="11">
        <v>45</v>
      </c>
      <c r="B55" s="12" t="s">
        <v>103</v>
      </c>
      <c r="C55" s="12" t="s">
        <v>100</v>
      </c>
      <c r="D55" s="12" t="s">
        <v>104</v>
      </c>
      <c r="E55" s="13">
        <v>1505.15</v>
      </c>
      <c r="F55" s="13">
        <v>20</v>
      </c>
      <c r="G55" s="13">
        <f>(E55*(100-F55))/100</f>
        <v>1204.12</v>
      </c>
    </row>
    <row r="56" spans="1:7" ht="12.75">
      <c r="A56" s="11">
        <v>46</v>
      </c>
      <c r="B56" s="12" t="s">
        <v>105</v>
      </c>
      <c r="C56" s="12" t="s">
        <v>100</v>
      </c>
      <c r="D56" s="12" t="s">
        <v>63</v>
      </c>
      <c r="E56" s="13">
        <v>1505.15</v>
      </c>
      <c r="F56" s="13">
        <v>20</v>
      </c>
      <c r="G56" s="13">
        <f>(E56*(100-F56))/100</f>
        <v>1204.12</v>
      </c>
    </row>
    <row r="57" spans="1:7" ht="12.75">
      <c r="A57" s="11">
        <v>47</v>
      </c>
      <c r="B57" s="12" t="s">
        <v>106</v>
      </c>
      <c r="C57" s="12" t="s">
        <v>100</v>
      </c>
      <c r="D57" s="12" t="s">
        <v>107</v>
      </c>
      <c r="E57" s="13">
        <v>1505.15</v>
      </c>
      <c r="F57" s="13">
        <v>20</v>
      </c>
      <c r="G57" s="13">
        <f>(E57*(100-F57))/100</f>
        <v>1204.12</v>
      </c>
    </row>
    <row r="58" spans="1:7" ht="12.75">
      <c r="A58" s="11">
        <v>48</v>
      </c>
      <c r="B58" s="12" t="s">
        <v>108</v>
      </c>
      <c r="C58" s="12" t="s">
        <v>100</v>
      </c>
      <c r="D58" s="12" t="s">
        <v>30</v>
      </c>
      <c r="E58" s="13">
        <v>1505.15</v>
      </c>
      <c r="F58" s="13">
        <v>20</v>
      </c>
      <c r="G58" s="13">
        <f>(E58*(100-F58))/100</f>
        <v>1204.12</v>
      </c>
    </row>
    <row r="59" spans="1:7" ht="12.75">
      <c r="A59" s="11">
        <v>49</v>
      </c>
      <c r="B59" s="12" t="s">
        <v>109</v>
      </c>
      <c r="C59" s="12" t="s">
        <v>100</v>
      </c>
      <c r="D59" s="12" t="s">
        <v>26</v>
      </c>
      <c r="E59" s="13">
        <v>1505.15</v>
      </c>
      <c r="F59" s="13">
        <v>20</v>
      </c>
      <c r="G59" s="13">
        <f>(E59*(100-F59))/100</f>
        <v>1204.12</v>
      </c>
    </row>
    <row r="60" spans="1:7" ht="12.75">
      <c r="A60" s="11">
        <v>50</v>
      </c>
      <c r="B60" s="12" t="s">
        <v>110</v>
      </c>
      <c r="C60" s="12" t="s">
        <v>100</v>
      </c>
      <c r="D60" s="12" t="s">
        <v>96</v>
      </c>
      <c r="E60" s="13">
        <v>1505.15</v>
      </c>
      <c r="F60" s="13">
        <v>20</v>
      </c>
      <c r="G60" s="13">
        <f>(E60*(100-F60))/100</f>
        <v>1204.12</v>
      </c>
    </row>
    <row r="61" spans="1:7" ht="12.75">
      <c r="A61" s="11">
        <v>51</v>
      </c>
      <c r="B61" s="12" t="s">
        <v>111</v>
      </c>
      <c r="C61" s="12" t="s">
        <v>100</v>
      </c>
      <c r="D61" s="12" t="s">
        <v>112</v>
      </c>
      <c r="E61" s="13">
        <v>1505.15</v>
      </c>
      <c r="F61" s="13">
        <v>20</v>
      </c>
      <c r="G61" s="13">
        <f>(E61*(100-F61))/100</f>
        <v>1204.12</v>
      </c>
    </row>
    <row r="62" spans="1:7" ht="12.75">
      <c r="A62" s="11">
        <v>52</v>
      </c>
      <c r="B62" s="12" t="s">
        <v>113</v>
      </c>
      <c r="C62" s="12" t="s">
        <v>100</v>
      </c>
      <c r="D62" s="12" t="s">
        <v>24</v>
      </c>
      <c r="E62" s="13">
        <v>1505.15</v>
      </c>
      <c r="F62" s="13">
        <v>20</v>
      </c>
      <c r="G62" s="13">
        <f>(E62*(100-F62))/100</f>
        <v>1204.12</v>
      </c>
    </row>
    <row r="63" spans="1:7" ht="12.75">
      <c r="A63" s="11">
        <v>53</v>
      </c>
      <c r="B63" s="12" t="s">
        <v>114</v>
      </c>
      <c r="C63" s="12" t="s">
        <v>115</v>
      </c>
      <c r="D63" s="12" t="s">
        <v>116</v>
      </c>
      <c r="E63" s="13">
        <v>3371.52</v>
      </c>
      <c r="F63" s="13">
        <v>30</v>
      </c>
      <c r="G63" s="13">
        <f>(E63*(100-F63))/100</f>
        <v>2360.064</v>
      </c>
    </row>
    <row r="64" spans="1:7" ht="12.75">
      <c r="A64" s="11">
        <v>54</v>
      </c>
      <c r="B64" s="12" t="s">
        <v>117</v>
      </c>
      <c r="C64" s="12" t="s">
        <v>115</v>
      </c>
      <c r="D64" s="12" t="s">
        <v>118</v>
      </c>
      <c r="E64" s="13">
        <v>3371.52</v>
      </c>
      <c r="F64" s="13">
        <v>30</v>
      </c>
      <c r="G64" s="13">
        <f>(E64*(100-F64))/100</f>
        <v>2360.064</v>
      </c>
    </row>
    <row r="65" spans="1:7" ht="12.75">
      <c r="A65" s="11">
        <v>55</v>
      </c>
      <c r="B65" s="12" t="s">
        <v>119</v>
      </c>
      <c r="C65" s="12" t="s">
        <v>115</v>
      </c>
      <c r="D65" s="12" t="s">
        <v>120</v>
      </c>
      <c r="E65" s="13">
        <v>3371.52</v>
      </c>
      <c r="F65" s="13">
        <v>30</v>
      </c>
      <c r="G65" s="13">
        <f>(E65*(100-F65))/100</f>
        <v>2360.064</v>
      </c>
    </row>
    <row r="66" spans="1:7" ht="12.75">
      <c r="A66" s="11">
        <v>56</v>
      </c>
      <c r="B66" s="12" t="s">
        <v>121</v>
      </c>
      <c r="C66" s="12" t="s">
        <v>115</v>
      </c>
      <c r="D66" s="12" t="s">
        <v>122</v>
      </c>
      <c r="E66" s="13">
        <v>3371.52</v>
      </c>
      <c r="F66" s="13">
        <v>30</v>
      </c>
      <c r="G66" s="13">
        <f>(E66*(100-F66))/100</f>
        <v>2360.064</v>
      </c>
    </row>
    <row r="67" spans="1:7" ht="12.75">
      <c r="A67" s="11">
        <v>57</v>
      </c>
      <c r="B67" s="12" t="s">
        <v>123</v>
      </c>
      <c r="C67" s="12" t="s">
        <v>115</v>
      </c>
      <c r="D67" s="12" t="s">
        <v>124</v>
      </c>
      <c r="E67" s="13">
        <v>3371.52</v>
      </c>
      <c r="F67" s="13">
        <v>30</v>
      </c>
      <c r="G67" s="13">
        <f>(E67*(100-F67))/100</f>
        <v>2360.064</v>
      </c>
    </row>
    <row r="68" spans="1:7" ht="12.75">
      <c r="A68" s="11">
        <v>58</v>
      </c>
      <c r="B68" s="12" t="s">
        <v>125</v>
      </c>
      <c r="C68" s="12" t="s">
        <v>115</v>
      </c>
      <c r="D68" s="12" t="s">
        <v>126</v>
      </c>
      <c r="E68" s="13">
        <v>3371.52</v>
      </c>
      <c r="F68" s="13">
        <v>30</v>
      </c>
      <c r="G68" s="13">
        <f>(E68*(100-F68))/100</f>
        <v>2360.064</v>
      </c>
    </row>
    <row r="69" spans="1:7" ht="12.75">
      <c r="A69" s="11">
        <v>59</v>
      </c>
      <c r="B69" s="12" t="s">
        <v>127</v>
      </c>
      <c r="C69" s="12" t="s">
        <v>115</v>
      </c>
      <c r="D69" s="12" t="s">
        <v>128</v>
      </c>
      <c r="E69" s="13">
        <v>3371.52</v>
      </c>
      <c r="F69" s="13">
        <v>30</v>
      </c>
      <c r="G69" s="13">
        <f>(E69*(100-F69))/100</f>
        <v>2360.064</v>
      </c>
    </row>
    <row r="70" spans="1:7" ht="12.75">
      <c r="A70" s="11">
        <v>60</v>
      </c>
      <c r="B70" s="12" t="s">
        <v>129</v>
      </c>
      <c r="C70" s="12" t="s">
        <v>115</v>
      </c>
      <c r="D70" s="12" t="s">
        <v>104</v>
      </c>
      <c r="E70" s="13">
        <v>3371.52</v>
      </c>
      <c r="F70" s="13">
        <v>30</v>
      </c>
      <c r="G70" s="13">
        <f>(E70*(100-F70))/100</f>
        <v>2360.064</v>
      </c>
    </row>
    <row r="71" spans="1:7" ht="12.75">
      <c r="A71" s="11">
        <v>61</v>
      </c>
      <c r="B71" s="12" t="s">
        <v>130</v>
      </c>
      <c r="C71" s="12" t="s">
        <v>115</v>
      </c>
      <c r="D71" s="12" t="s">
        <v>131</v>
      </c>
      <c r="E71" s="13">
        <v>3371.52</v>
      </c>
      <c r="F71" s="13">
        <v>30</v>
      </c>
      <c r="G71" s="13">
        <f>(E71*(100-F71))/100</f>
        <v>2360.064</v>
      </c>
    </row>
    <row r="72" spans="1:7" ht="12.75">
      <c r="A72" s="11">
        <v>62</v>
      </c>
      <c r="B72" s="12" t="s">
        <v>132</v>
      </c>
      <c r="C72" s="12" t="s">
        <v>115</v>
      </c>
      <c r="D72" s="12" t="s">
        <v>26</v>
      </c>
      <c r="E72" s="13">
        <v>3371.52</v>
      </c>
      <c r="F72" s="13">
        <v>30</v>
      </c>
      <c r="G72" s="13">
        <f>(E72*(100-F72))/100</f>
        <v>2360.064</v>
      </c>
    </row>
    <row r="73" spans="1:7" ht="12.75">
      <c r="A73" s="11">
        <v>63</v>
      </c>
      <c r="B73" s="12" t="s">
        <v>133</v>
      </c>
      <c r="C73" s="12" t="s">
        <v>115</v>
      </c>
      <c r="D73" s="12" t="s">
        <v>63</v>
      </c>
      <c r="E73" s="13">
        <v>3371.52</v>
      </c>
      <c r="F73" s="13">
        <v>30</v>
      </c>
      <c r="G73" s="13">
        <f>(E73*(100-F73))/100</f>
        <v>2360.064</v>
      </c>
    </row>
    <row r="74" spans="1:7" ht="12.75">
      <c r="A74" s="11">
        <v>64</v>
      </c>
      <c r="B74" s="12" t="s">
        <v>134</v>
      </c>
      <c r="C74" s="12" t="s">
        <v>135</v>
      </c>
      <c r="D74" s="12" t="s">
        <v>28</v>
      </c>
      <c r="E74" s="13">
        <v>1606.7</v>
      </c>
      <c r="F74" s="13">
        <v>20</v>
      </c>
      <c r="G74" s="13">
        <f>(E74*(100-F74))/100</f>
        <v>1285.36</v>
      </c>
    </row>
    <row r="75" spans="1:7" ht="12.75">
      <c r="A75" s="11">
        <v>65</v>
      </c>
      <c r="B75" s="12" t="s">
        <v>136</v>
      </c>
      <c r="C75" s="12" t="s">
        <v>135</v>
      </c>
      <c r="D75" s="12" t="s">
        <v>28</v>
      </c>
      <c r="E75" s="13">
        <v>1606.7</v>
      </c>
      <c r="F75" s="13">
        <v>20</v>
      </c>
      <c r="G75" s="13">
        <f>(E75*(100-F75))/100</f>
        <v>1285.36</v>
      </c>
    </row>
    <row r="76" spans="1:7" ht="12.75">
      <c r="A76" s="11">
        <v>66</v>
      </c>
      <c r="B76" s="12" t="s">
        <v>137</v>
      </c>
      <c r="C76" s="12" t="s">
        <v>135</v>
      </c>
      <c r="D76" s="12" t="s">
        <v>89</v>
      </c>
      <c r="E76" s="13">
        <v>1606.7</v>
      </c>
      <c r="F76" s="13">
        <v>20</v>
      </c>
      <c r="G76" s="13">
        <f>(E76*(100-F76))/100</f>
        <v>1285.36</v>
      </c>
    </row>
    <row r="77" spans="1:7" ht="12.75">
      <c r="A77" s="11">
        <v>67</v>
      </c>
      <c r="B77" s="12" t="s">
        <v>138</v>
      </c>
      <c r="C77" s="12" t="s">
        <v>135</v>
      </c>
      <c r="D77" s="12" t="s">
        <v>17</v>
      </c>
      <c r="E77" s="13">
        <v>1606.7</v>
      </c>
      <c r="F77" s="13">
        <v>20</v>
      </c>
      <c r="G77" s="13">
        <f>(E77*(100-F77))/100</f>
        <v>1285.36</v>
      </c>
    </row>
    <row r="78" spans="1:7" ht="12.75">
      <c r="A78" s="11">
        <v>68</v>
      </c>
      <c r="B78" s="12" t="s">
        <v>139</v>
      </c>
      <c r="C78" s="12" t="s">
        <v>135</v>
      </c>
      <c r="D78" s="12" t="s">
        <v>140</v>
      </c>
      <c r="E78" s="13">
        <v>1606.7</v>
      </c>
      <c r="F78" s="13">
        <v>20</v>
      </c>
      <c r="G78" s="13">
        <f>(E78*(100-F78))/100</f>
        <v>1285.36</v>
      </c>
    </row>
    <row r="79" spans="1:7" ht="12.75">
      <c r="A79" s="11">
        <v>69</v>
      </c>
      <c r="B79" s="12" t="s">
        <v>141</v>
      </c>
      <c r="C79" s="12" t="s">
        <v>142</v>
      </c>
      <c r="D79" s="12" t="s">
        <v>20</v>
      </c>
      <c r="E79" s="13">
        <v>1329.07</v>
      </c>
      <c r="F79" s="13">
        <v>20</v>
      </c>
      <c r="G79" s="13">
        <f>(E79*(100-F79))/100</f>
        <v>1063.2559999999999</v>
      </c>
    </row>
    <row r="80" spans="1:7" s="10" customFormat="1" ht="44.25" customHeight="1">
      <c r="A80" s="4" t="s">
        <v>143</v>
      </c>
      <c r="B80" s="4" t="s">
        <v>12</v>
      </c>
      <c r="C80" s="4" t="s">
        <v>13</v>
      </c>
      <c r="D80" s="4" t="s">
        <v>14</v>
      </c>
      <c r="E80" s="4"/>
      <c r="F80" s="4">
        <v>40</v>
      </c>
      <c r="G80" s="4"/>
    </row>
    <row r="81" spans="1:7" ht="12.75">
      <c r="A81" s="11">
        <v>70</v>
      </c>
      <c r="B81" s="12" t="s">
        <v>144</v>
      </c>
      <c r="C81" s="12" t="s">
        <v>145</v>
      </c>
      <c r="D81" s="12"/>
      <c r="E81" s="13">
        <v>301.7</v>
      </c>
      <c r="F81" s="13">
        <v>20</v>
      </c>
      <c r="G81" s="13">
        <f>(E81*(100-F81))/100</f>
        <v>241.36</v>
      </c>
    </row>
    <row r="82" spans="1:7" ht="12.75">
      <c r="A82" s="11">
        <v>71</v>
      </c>
      <c r="B82" s="12" t="s">
        <v>146</v>
      </c>
      <c r="C82" s="12" t="s">
        <v>147</v>
      </c>
      <c r="D82" s="12" t="s">
        <v>36</v>
      </c>
      <c r="E82" s="13">
        <v>349.4</v>
      </c>
      <c r="F82" s="13">
        <v>20</v>
      </c>
      <c r="G82" s="13">
        <f>(E82*(100-F82))/100</f>
        <v>279.52</v>
      </c>
    </row>
    <row r="83" spans="1:7" ht="12.75">
      <c r="A83" s="11">
        <v>72</v>
      </c>
      <c r="B83" s="12" t="s">
        <v>148</v>
      </c>
      <c r="C83" s="12" t="s">
        <v>147</v>
      </c>
      <c r="D83" s="12" t="s">
        <v>17</v>
      </c>
      <c r="E83" s="13">
        <v>349.4</v>
      </c>
      <c r="F83" s="13">
        <v>20</v>
      </c>
      <c r="G83" s="13">
        <f>(E83*(100-F83))/100</f>
        <v>279.52</v>
      </c>
    </row>
    <row r="84" spans="1:7" ht="12.75">
      <c r="A84" s="11">
        <v>73</v>
      </c>
      <c r="B84" s="12" t="s">
        <v>149</v>
      </c>
      <c r="C84" s="12" t="s">
        <v>150</v>
      </c>
      <c r="D84" s="12" t="s">
        <v>151</v>
      </c>
      <c r="E84" s="13">
        <v>401.87</v>
      </c>
      <c r="F84" s="13">
        <v>20</v>
      </c>
      <c r="G84" s="13">
        <f>(E84*(100-F84))/100</f>
        <v>321.496</v>
      </c>
    </row>
    <row r="85" spans="1:7" ht="12.75">
      <c r="A85" s="11">
        <v>74</v>
      </c>
      <c r="B85" s="12" t="s">
        <v>152</v>
      </c>
      <c r="C85" s="12" t="s">
        <v>153</v>
      </c>
      <c r="D85" s="12" t="s">
        <v>154</v>
      </c>
      <c r="E85" s="13">
        <v>293.36</v>
      </c>
      <c r="F85" s="13">
        <v>20</v>
      </c>
      <c r="G85" s="13">
        <f>(E85*(100-F85))/100</f>
        <v>234.68800000000002</v>
      </c>
    </row>
    <row r="86" spans="1:7" ht="12.75">
      <c r="A86" s="11">
        <v>75</v>
      </c>
      <c r="B86" s="12" t="s">
        <v>155</v>
      </c>
      <c r="C86" s="12" t="s">
        <v>156</v>
      </c>
      <c r="D86" s="12" t="s">
        <v>118</v>
      </c>
      <c r="E86" s="13">
        <v>1687.39</v>
      </c>
      <c r="F86" s="13">
        <v>50</v>
      </c>
      <c r="G86" s="13">
        <f>(E86*(100-F86))/100</f>
        <v>843.695</v>
      </c>
    </row>
    <row r="87" spans="1:7" ht="12.75">
      <c r="A87" s="11">
        <v>76</v>
      </c>
      <c r="B87" s="12" t="s">
        <v>157</v>
      </c>
      <c r="C87" s="12" t="s">
        <v>158</v>
      </c>
      <c r="D87" s="12" t="s">
        <v>159</v>
      </c>
      <c r="E87" s="13">
        <v>1350</v>
      </c>
      <c r="F87" s="13">
        <v>20</v>
      </c>
      <c r="G87" s="13">
        <f>(E87*(100-F87))/100</f>
        <v>1080</v>
      </c>
    </row>
    <row r="88" spans="1:7" ht="12.75">
      <c r="A88" s="11">
        <v>77</v>
      </c>
      <c r="B88" s="12" t="s">
        <v>160</v>
      </c>
      <c r="C88" s="12" t="s">
        <v>161</v>
      </c>
      <c r="D88" s="12" t="s">
        <v>30</v>
      </c>
      <c r="E88" s="13">
        <v>1350</v>
      </c>
      <c r="F88" s="13">
        <v>20</v>
      </c>
      <c r="G88" s="13">
        <f>(E88*(100-F88))/100</f>
        <v>1080</v>
      </c>
    </row>
    <row r="89" spans="1:7" ht="12.75">
      <c r="A89" s="11">
        <v>78</v>
      </c>
      <c r="B89" s="12" t="s">
        <v>162</v>
      </c>
      <c r="C89" s="12" t="s">
        <v>161</v>
      </c>
      <c r="D89" s="12" t="s">
        <v>89</v>
      </c>
      <c r="E89" s="13">
        <v>1350</v>
      </c>
      <c r="F89" s="13">
        <v>20</v>
      </c>
      <c r="G89" s="13">
        <f>(E89*(100-F89))/100</f>
        <v>1080</v>
      </c>
    </row>
    <row r="90" spans="1:7" s="10" customFormat="1" ht="44.25" customHeight="1">
      <c r="A90" s="4" t="s">
        <v>163</v>
      </c>
      <c r="B90" s="4" t="s">
        <v>12</v>
      </c>
      <c r="C90" s="4" t="s">
        <v>13</v>
      </c>
      <c r="D90" s="4" t="s">
        <v>14</v>
      </c>
      <c r="E90" s="4"/>
      <c r="F90" s="4">
        <v>40</v>
      </c>
      <c r="G90" s="4"/>
    </row>
    <row r="91" spans="1:7" ht="12.75">
      <c r="A91" s="11">
        <v>79</v>
      </c>
      <c r="B91" s="12" t="s">
        <v>164</v>
      </c>
      <c r="C91" s="12" t="s">
        <v>165</v>
      </c>
      <c r="D91" s="14" t="s">
        <v>39</v>
      </c>
      <c r="E91" s="13">
        <v>16700</v>
      </c>
      <c r="F91" s="13">
        <v>20</v>
      </c>
      <c r="G91" s="13">
        <f>(E91*(100-F91))/100</f>
        <v>13360</v>
      </c>
    </row>
    <row r="92" spans="1:7" ht="12.75">
      <c r="A92" s="11">
        <v>80</v>
      </c>
      <c r="B92" s="12" t="s">
        <v>164</v>
      </c>
      <c r="C92" s="12" t="s">
        <v>165</v>
      </c>
      <c r="D92" s="14" t="s">
        <v>20</v>
      </c>
      <c r="E92" s="13">
        <v>16700</v>
      </c>
      <c r="F92" s="13">
        <v>20</v>
      </c>
      <c r="G92" s="13">
        <f>(E92*(100-F92))/100</f>
        <v>13360</v>
      </c>
    </row>
    <row r="105" ht="12.75">
      <c r="F105"/>
    </row>
  </sheetData>
  <sheetProtection selectLockedCells="1" selectUnlockedCells="1"/>
  <autoFilter ref="A7:F78"/>
  <mergeCells count="7">
    <mergeCell ref="A2:G2"/>
    <mergeCell ref="A3:G3"/>
    <mergeCell ref="A8:G8"/>
    <mergeCell ref="A20:G20"/>
    <mergeCell ref="A45:G45"/>
    <mergeCell ref="A80:G80"/>
    <mergeCell ref="A90:G90"/>
  </mergeCells>
  <hyperlinks>
    <hyperlink ref="A5" r:id="rId1" display="ООО &quot;Торговый дом Особые цветы&quot;, www.preservedflowers.ru"/>
  </hyperlinks>
  <printOptions/>
  <pageMargins left="0.7479166666666667" right="0.7479166666666667" top="0.48541666666666666" bottom="0.9840277777777777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Цветы Особые</cp:lastModifiedBy>
  <cp:lastPrinted>2015-10-30T16:05:12Z</cp:lastPrinted>
  <dcterms:created xsi:type="dcterms:W3CDTF">2015-06-30T15:28:54Z</dcterms:created>
  <dcterms:modified xsi:type="dcterms:W3CDTF">2016-06-01T10:24:51Z</dcterms:modified>
  <cp:category/>
  <cp:version/>
  <cp:contentType/>
  <cp:contentStatus/>
  <cp:revision>75</cp:revision>
</cp:coreProperties>
</file>